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<sst xmlns="http://schemas.openxmlformats.org/spreadsheetml/2006/main" count="158" uniqueCount="158">
  <si>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</si>
  <si>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</si>
  <si>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</si>
  <si>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</si>
  <si>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</si>
  <si>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</si>
  <si>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</si>
  <si>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</si>
  <si>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</si>
  <si>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</si>
  <si>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</si>
  <si>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</si>
  <si>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</si>
  <si>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</si>
  <si>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</si>
  <si>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</si>
  <si>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</si>
  <si>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</si>
  <si>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</si>
  <si>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</si>
  <si>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</si>
  <si>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</si>
  <si>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</si>
  <si>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</si>
  <si>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</si>
  <si>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</si>
  <si>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</si>
  <si>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</si>
  <si>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</si>
  <si>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</si>
  <si>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</si>
  <si>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</si>
  <si>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</si>
  <si>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</si>
  <si>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</si>
  <si>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</si>
  <si>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</si>
  <si>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</si>
  <si>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</si>
  <si>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</si>
  <si>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</si>
  <si>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</si>
  <si>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</si>
  <si>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</si>
  <si>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</si>
  <si>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</si>
  <si>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</si>
  <si>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</si>
  <si>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</si>
  <si>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</si>
  <si>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</si>
  <si>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</si>
  <si>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</si>
  <si>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</si>
  <si>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</si>
  <si>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</si>
  <si>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</si>
  <si>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</si>
  <si>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</si>
  <si>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</si>
  <si>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</si>
  <si>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</si>
  <si>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</si>
  <si>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</si>
  <si>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</si>
  <si>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</si>
  <si>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</si>
  <si>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</si>
  <si>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</si>
  <si>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</si>
  <si>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</si>
  <si>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</si>
  <si>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</si>
  <si>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</si>
  <si>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</si>
  <si>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</si>
  <si>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</si>
  <si>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</si>
  <si>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</si>
  <si>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</si>
  <si>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</si>
  <si>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</si>
  <si>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</si>
  <si>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</si>
  <si>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</si>
  <si>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</si>
  <si>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</si>
  <si>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</si>
  <si>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</si>
  <si>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</si>
  <si>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</si>
  <si>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</si>
  <si>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</si>
  <si>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</si>
  <si>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</si>
  <si>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</si>
  <si>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</si>
  <si>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</si>
  <si>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</si>
  <si>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</si>
  <si>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</si>
  <si>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</si>
  <si>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</si>
  <si>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</si>
  <si>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</si>
  <si>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</si>
  <si>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</si>
  <si>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</si>
  <si>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</si>
  <si>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</si>
  <si>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</si>
  <si>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</si>
  <si>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</si>
  <si>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</si>
  <si>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</si>
  <si>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</si>
  <si>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</si>
  <si>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</si>
  <si>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</si>
  <si>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</si>
  <si>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</si>
  <si>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</si>
  <si>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</si>
  <si>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</si>
  <si>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</si>
  <si>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</si>
  <si>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</si>
  <si>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</si>
  <si>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</si>
  <si>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</si>
  <si>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</si>
  <si>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</si>
  <si>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</si>
  <si>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</si>
  <si>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</si>
  <si>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</si>
  <si>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</si>
  <si>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</si>
  <si>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</si>
  <si>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</si>
  <si>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</si>
  <si>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</si>
  <si>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</si>
  <si>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</si>
  <si>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</si>
  <si>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</si>
  <si>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</si>
  <si>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</si>
  <si>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</si>
  <si>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</si>
  <si>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</si>
  <si>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</si>
  <si>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</si>
  <si>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</si>
  <si>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</si>
  <si>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</si>
  <si>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Кассовое исполнение
за 1 квартал
2018 года</t>
  </si>
  <si>
    <t>Сведения об исполнении областного бюджета Брянской области за 1 квартал 2018 года по расходам в разрезе разделов и подразделов классификации расходов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</si>
</sst>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3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4" fillId="30" borderId="1" applyNumberFormat="0" applyAlignment="0" applyProtection="0"/>
    <xf numFmtId="0" fontId="37" fillId="27" borderId="8" applyNumberFormat="0" applyAlignment="0" applyProtection="0"/>
    <xf numFmtId="0" fontId="27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28" borderId="2" applyNumberFormat="0" applyAlignment="0" applyProtection="0"/>
    <xf numFmtId="0" fontId="38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26"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"/>
  <sheetViews>
    <sheetView tabSelected="1" zoomScaleSheetLayoutView="100" zoomScalePageLayoutView="0" workbookViewId="0" topLeftCell="A1">
      <selection activeCell="F6" sqref="A6:IV6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15"/>
      <c r="B1" s="15"/>
      <c r="C1" s="15"/>
      <c r="D1" s="15"/>
    </row>
    <row r="2" spans="1:5" s="3" customFormat="1" ht="40.5" customHeight="1">
      <c r="A2" s="20" t="s">
        <v>157</v>
      </c>
      <c r="B2" s="20"/>
      <c r="C2" s="20"/>
      <c r="D2" s="20"/>
      <c r="E2" s="20"/>
    </row>
    <row r="3" spans="1:5" s="3" customFormat="1" ht="15.75">
      <c r="A3" s="4"/>
      <c r="B3" s="4"/>
      <c r="C3" s="16"/>
      <c r="D3" s="16"/>
      <c r="E3" s="5" t="s">
        <v>150</v>
      </c>
    </row>
    <row r="4" spans="1:5" s="3" customFormat="1" ht="22.5" customHeight="1">
      <c r="A4" s="23" t="s">
        <v>151</v>
      </c>
      <c r="B4" s="23" t="s">
        <v>152</v>
      </c>
      <c r="C4" s="17" t="s">
        <v>155</v>
      </c>
      <c r="D4" s="17" t="s">
        <v>156</v>
      </c>
      <c r="E4" s="17" t="s">
        <v>154</v>
      </c>
    </row>
    <row r="5" spans="1:5" s="3" customFormat="1" ht="25.5" customHeight="1">
      <c r="A5" s="24"/>
      <c r="B5" s="24"/>
      <c r="C5" s="18"/>
      <c r="D5" s="18"/>
      <c r="E5" s="18"/>
    </row>
    <row r="6" spans="1:5" s="3" customFormat="1" ht="31.5" customHeight="1">
      <c r="A6" s="25"/>
      <c r="B6" s="25"/>
      <c r="C6" s="19"/>
      <c r="D6" s="19"/>
      <c r="E6" s="19"/>
    </row>
    <row r="7" spans="1:5" ht="18" customHeight="1">
      <c r="A7" s="12" t="s">
        <v>103</v>
      </c>
      <c r="B7" s="13" t="s">
        <v>6</v>
      </c>
      <c r="C7" s="6">
        <v>1775148337.12</v>
      </c>
      <c r="D7" s="7">
        <v>253802322.07</v>
      </c>
      <c r="E7" s="7">
        <f>D7/C7*100</f>
        <v>14.297527522785437</v>
      </c>
    </row>
    <row r="8" spans="1:5" ht="47.25">
      <c r="A8" s="11" t="s">
        <v>139</v>
      </c>
      <c r="B8" s="14" t="s">
        <v>42</v>
      </c>
      <c r="C8" s="8">
        <v>5538488</v>
      </c>
      <c r="D8" s="9">
        <v>1632806.95</v>
      </c>
      <c r="E8" s="9">
        <f aca="true" t="shared" si="0" ref="E8:E71">D8/C8*100</f>
        <v>29.481095743098116</v>
      </c>
    </row>
    <row r="9" spans="1:5" ht="63">
      <c r="A9" s="11" t="s">
        <v>91</v>
      </c>
      <c r="B9" s="14" t="s">
        <v>55</v>
      </c>
      <c r="C9" s="8">
        <v>126135927</v>
      </c>
      <c r="D9" s="9">
        <v>28916925.04</v>
      </c>
      <c r="E9" s="9">
        <f t="shared" si="0"/>
        <v>22.92520911984101</v>
      </c>
    </row>
    <row r="10" spans="1:5" ht="63">
      <c r="A10" s="11" t="s">
        <v>19</v>
      </c>
      <c r="B10" s="14" t="s">
        <v>72</v>
      </c>
      <c r="C10" s="8">
        <v>235743490</v>
      </c>
      <c r="D10" s="9">
        <v>43176790.52</v>
      </c>
      <c r="E10" s="9">
        <f t="shared" si="0"/>
        <v>18.315157088749302</v>
      </c>
    </row>
    <row r="11" spans="1:5" ht="15.75">
      <c r="A11" s="11" t="s">
        <v>31</v>
      </c>
      <c r="B11" s="14" t="s">
        <v>89</v>
      </c>
      <c r="C11" s="8">
        <v>178427565</v>
      </c>
      <c r="D11" s="9">
        <v>35496731.36</v>
      </c>
      <c r="E11" s="9">
        <f t="shared" si="0"/>
        <v>19.894197042928877</v>
      </c>
    </row>
    <row r="12" spans="1:5" ht="47.25">
      <c r="A12" s="11" t="s">
        <v>82</v>
      </c>
      <c r="B12" s="14" t="s">
        <v>107</v>
      </c>
      <c r="C12" s="8">
        <v>116657128</v>
      </c>
      <c r="D12" s="9">
        <v>30478507.4</v>
      </c>
      <c r="E12" s="9">
        <f t="shared" si="0"/>
        <v>26.12657102273253</v>
      </c>
    </row>
    <row r="13" spans="1:5" ht="15.75">
      <c r="A13" s="11" t="s">
        <v>11</v>
      </c>
      <c r="B13" s="14" t="s">
        <v>121</v>
      </c>
      <c r="C13" s="8">
        <v>73332493</v>
      </c>
      <c r="D13" s="9">
        <v>16383404.94</v>
      </c>
      <c r="E13" s="9">
        <f t="shared" si="0"/>
        <v>22.341262746924475</v>
      </c>
    </row>
    <row r="14" spans="1:5" ht="15.75">
      <c r="A14" s="11" t="s">
        <v>147</v>
      </c>
      <c r="B14" s="14" t="s">
        <v>126</v>
      </c>
      <c r="C14" s="8">
        <v>70000000</v>
      </c>
      <c r="D14" s="9">
        <v>0</v>
      </c>
      <c r="E14" s="9">
        <f t="shared" si="0"/>
        <v>0</v>
      </c>
    </row>
    <row r="15" spans="1:5" ht="15.75">
      <c r="A15" s="11" t="s">
        <v>100</v>
      </c>
      <c r="B15" s="14" t="s">
        <v>9</v>
      </c>
      <c r="C15" s="8">
        <v>969313246.12</v>
      </c>
      <c r="D15" s="9">
        <v>97717155.86</v>
      </c>
      <c r="E15" s="9">
        <f t="shared" si="0"/>
        <v>10.081070928427478</v>
      </c>
    </row>
    <row r="16" spans="1:5" ht="15.75">
      <c r="A16" s="12" t="s">
        <v>135</v>
      </c>
      <c r="B16" s="13" t="s">
        <v>136</v>
      </c>
      <c r="C16" s="6">
        <v>83743533.5</v>
      </c>
      <c r="D16" s="7">
        <v>16097911.25</v>
      </c>
      <c r="E16" s="7">
        <f t="shared" si="0"/>
        <v>19.222870802316933</v>
      </c>
    </row>
    <row r="17" spans="1:5" ht="15.75">
      <c r="A17" s="11" t="s">
        <v>133</v>
      </c>
      <c r="B17" s="14" t="s">
        <v>28</v>
      </c>
      <c r="C17" s="8">
        <v>24319600</v>
      </c>
      <c r="D17" s="9">
        <v>6079900</v>
      </c>
      <c r="E17" s="9">
        <f t="shared" si="0"/>
        <v>25</v>
      </c>
    </row>
    <row r="18" spans="1:5" ht="15.75">
      <c r="A18" s="11" t="s">
        <v>26</v>
      </c>
      <c r="B18" s="14" t="s">
        <v>49</v>
      </c>
      <c r="C18" s="8">
        <v>59423933.5</v>
      </c>
      <c r="D18" s="9">
        <v>10018011.25</v>
      </c>
      <c r="E18" s="9">
        <f t="shared" si="0"/>
        <v>16.85854614454292</v>
      </c>
    </row>
    <row r="19" spans="1:5" ht="31.5">
      <c r="A19" s="12" t="s">
        <v>23</v>
      </c>
      <c r="B19" s="13" t="s">
        <v>106</v>
      </c>
      <c r="C19" s="6">
        <v>517075836</v>
      </c>
      <c r="D19" s="7">
        <v>132018618.51</v>
      </c>
      <c r="E19" s="7">
        <f t="shared" si="0"/>
        <v>25.531771032131545</v>
      </c>
    </row>
    <row r="20" spans="1:5" ht="47.25">
      <c r="A20" s="11" t="s">
        <v>119</v>
      </c>
      <c r="B20" s="14" t="s">
        <v>99</v>
      </c>
      <c r="C20" s="8">
        <v>128094476</v>
      </c>
      <c r="D20" s="9">
        <v>71143676.6</v>
      </c>
      <c r="E20" s="9">
        <f t="shared" si="0"/>
        <v>55.540003614207365</v>
      </c>
    </row>
    <row r="21" spans="1:5" ht="15.75">
      <c r="A21" s="11" t="s">
        <v>140</v>
      </c>
      <c r="B21" s="14" t="s">
        <v>52</v>
      </c>
      <c r="C21" s="8">
        <v>307891667</v>
      </c>
      <c r="D21" s="9">
        <v>54618279.78</v>
      </c>
      <c r="E21" s="9">
        <f t="shared" si="0"/>
        <v>17.73944722576724</v>
      </c>
    </row>
    <row r="22" spans="1:5" ht="15.75">
      <c r="A22" s="11" t="s">
        <v>86</v>
      </c>
      <c r="B22" s="14" t="s">
        <v>70</v>
      </c>
      <c r="C22" s="8">
        <v>4757800</v>
      </c>
      <c r="D22" s="9">
        <v>355000</v>
      </c>
      <c r="E22" s="9">
        <f t="shared" si="0"/>
        <v>7.461431754172096</v>
      </c>
    </row>
    <row r="23" spans="1:5" ht="31.5">
      <c r="A23" s="11" t="s">
        <v>116</v>
      </c>
      <c r="B23" s="14" t="s">
        <v>114</v>
      </c>
      <c r="C23" s="8">
        <v>76331893</v>
      </c>
      <c r="D23" s="9">
        <v>5901662.13</v>
      </c>
      <c r="E23" s="9">
        <f t="shared" si="0"/>
        <v>7.731580991971468</v>
      </c>
    </row>
    <row r="24" spans="1:5" ht="15.75">
      <c r="A24" s="12" t="s">
        <v>137</v>
      </c>
      <c r="B24" s="13" t="s">
        <v>74</v>
      </c>
      <c r="C24" s="6">
        <v>15954597926</v>
      </c>
      <c r="D24" s="7">
        <v>936079605.19</v>
      </c>
      <c r="E24" s="7">
        <f t="shared" si="0"/>
        <v>5.86714632065119</v>
      </c>
    </row>
    <row r="25" spans="1:5" ht="15.75">
      <c r="A25" s="11" t="s">
        <v>111</v>
      </c>
      <c r="B25" s="14" t="s">
        <v>87</v>
      </c>
      <c r="C25" s="8">
        <v>195341517</v>
      </c>
      <c r="D25" s="9">
        <v>35813520.73</v>
      </c>
      <c r="E25" s="9">
        <f t="shared" si="0"/>
        <v>18.333798815538017</v>
      </c>
    </row>
    <row r="26" spans="1:5" ht="15.75">
      <c r="A26" s="11" t="s">
        <v>39</v>
      </c>
      <c r="B26" s="14" t="s">
        <v>146</v>
      </c>
      <c r="C26" s="8">
        <v>200000</v>
      </c>
      <c r="D26" s="9">
        <v>0</v>
      </c>
      <c r="E26" s="9">
        <f t="shared" si="0"/>
        <v>0</v>
      </c>
    </row>
    <row r="27" spans="1:5" ht="15.75">
      <c r="A27" s="11" t="s">
        <v>57</v>
      </c>
      <c r="B27" s="14" t="s">
        <v>2</v>
      </c>
      <c r="C27" s="8">
        <v>10475968153.96</v>
      </c>
      <c r="D27" s="9">
        <v>246787766.46</v>
      </c>
      <c r="E27" s="9">
        <f t="shared" si="0"/>
        <v>2.3557514000910005</v>
      </c>
    </row>
    <row r="28" spans="1:5" ht="15.75">
      <c r="A28" s="11" t="s">
        <v>97</v>
      </c>
      <c r="B28" s="14" t="s">
        <v>17</v>
      </c>
      <c r="C28" s="8">
        <v>8328800</v>
      </c>
      <c r="D28" s="9">
        <v>0</v>
      </c>
      <c r="E28" s="9">
        <f t="shared" si="0"/>
        <v>0</v>
      </c>
    </row>
    <row r="29" spans="1:5" ht="15.75">
      <c r="A29" s="11" t="s">
        <v>122</v>
      </c>
      <c r="B29" s="14" t="s">
        <v>38</v>
      </c>
      <c r="C29" s="8">
        <v>379248647</v>
      </c>
      <c r="D29" s="9">
        <v>61707805.21</v>
      </c>
      <c r="E29" s="9">
        <f t="shared" si="0"/>
        <v>16.27106799144362</v>
      </c>
    </row>
    <row r="30" spans="1:5" ht="15.75">
      <c r="A30" s="11" t="s">
        <v>36</v>
      </c>
      <c r="B30" s="14" t="s">
        <v>56</v>
      </c>
      <c r="C30" s="8">
        <v>709803456.72</v>
      </c>
      <c r="D30" s="9">
        <v>135554906.64</v>
      </c>
      <c r="E30" s="9">
        <f t="shared" si="0"/>
        <v>19.097526978298877</v>
      </c>
    </row>
    <row r="31" spans="1:5" ht="15.75">
      <c r="A31" s="11" t="s">
        <v>128</v>
      </c>
      <c r="B31" s="14" t="s">
        <v>67</v>
      </c>
      <c r="C31" s="8">
        <v>3891650202.32</v>
      </c>
      <c r="D31" s="9">
        <v>419189484.78</v>
      </c>
      <c r="E31" s="9">
        <f t="shared" si="0"/>
        <v>10.771509847675953</v>
      </c>
    </row>
    <row r="32" spans="1:5" ht="15.75">
      <c r="A32" s="11" t="s">
        <v>30</v>
      </c>
      <c r="B32" s="14" t="s">
        <v>24</v>
      </c>
      <c r="C32" s="8">
        <v>22405820</v>
      </c>
      <c r="D32" s="9">
        <v>64050</v>
      </c>
      <c r="E32" s="9">
        <f t="shared" si="0"/>
        <v>0.28586322660808666</v>
      </c>
    </row>
    <row r="33" spans="1:5" ht="15.75">
      <c r="A33" s="11" t="s">
        <v>10</v>
      </c>
      <c r="B33" s="14" t="s">
        <v>58</v>
      </c>
      <c r="C33" s="8">
        <v>271651329</v>
      </c>
      <c r="D33" s="9">
        <v>36962071.37</v>
      </c>
      <c r="E33" s="9">
        <f t="shared" si="0"/>
        <v>13.606438630749345</v>
      </c>
    </row>
    <row r="34" spans="1:5" ht="15.75">
      <c r="A34" s="12" t="s">
        <v>134</v>
      </c>
      <c r="B34" s="13" t="s">
        <v>46</v>
      </c>
      <c r="C34" s="6">
        <v>1236770545.87</v>
      </c>
      <c r="D34" s="7">
        <v>31190841.97</v>
      </c>
      <c r="E34" s="7">
        <f t="shared" si="0"/>
        <v>2.5219586668001512</v>
      </c>
    </row>
    <row r="35" spans="1:5" ht="15.75">
      <c r="A35" s="11" t="s">
        <v>8</v>
      </c>
      <c r="B35" s="14" t="s">
        <v>64</v>
      </c>
      <c r="C35" s="8">
        <v>47050543</v>
      </c>
      <c r="D35" s="9">
        <v>12500000</v>
      </c>
      <c r="E35" s="9">
        <f t="shared" si="0"/>
        <v>26.5671747932856</v>
      </c>
    </row>
    <row r="36" spans="1:5" ht="15.75">
      <c r="A36" s="11" t="s">
        <v>50</v>
      </c>
      <c r="B36" s="14" t="s">
        <v>78</v>
      </c>
      <c r="C36" s="8">
        <v>880585369.87</v>
      </c>
      <c r="D36" s="9">
        <v>12156000</v>
      </c>
      <c r="E36" s="9">
        <f t="shared" si="0"/>
        <v>1.3804453737170967</v>
      </c>
    </row>
    <row r="37" spans="1:5" ht="15.75">
      <c r="A37" s="11" t="s">
        <v>60</v>
      </c>
      <c r="B37" s="14" t="s">
        <v>93</v>
      </c>
      <c r="C37" s="8">
        <v>273634457</v>
      </c>
      <c r="D37" s="9">
        <v>0</v>
      </c>
      <c r="E37" s="9">
        <f t="shared" si="0"/>
        <v>0</v>
      </c>
    </row>
    <row r="38" spans="1:5" ht="31.5">
      <c r="A38" s="11" t="s">
        <v>3</v>
      </c>
      <c r="B38" s="14" t="s">
        <v>131</v>
      </c>
      <c r="C38" s="8">
        <v>35500176</v>
      </c>
      <c r="D38" s="9">
        <v>6534841.97</v>
      </c>
      <c r="E38" s="9">
        <f t="shared" si="0"/>
        <v>18.407914287523532</v>
      </c>
    </row>
    <row r="39" spans="1:5" ht="15.75">
      <c r="A39" s="12" t="s">
        <v>145</v>
      </c>
      <c r="B39" s="13" t="s">
        <v>18</v>
      </c>
      <c r="C39" s="6">
        <v>44651132</v>
      </c>
      <c r="D39" s="7">
        <v>2389039.65</v>
      </c>
      <c r="E39" s="7">
        <f t="shared" si="0"/>
        <v>5.350457072398522</v>
      </c>
    </row>
    <row r="40" spans="1:5" ht="31.5">
      <c r="A40" s="11" t="s">
        <v>51</v>
      </c>
      <c r="B40" s="14" t="s">
        <v>68</v>
      </c>
      <c r="C40" s="8">
        <v>51600</v>
      </c>
      <c r="D40" s="9">
        <v>0</v>
      </c>
      <c r="E40" s="9">
        <f t="shared" si="0"/>
        <v>0</v>
      </c>
    </row>
    <row r="41" spans="1:5" ht="31.5">
      <c r="A41" s="11" t="s">
        <v>113</v>
      </c>
      <c r="B41" s="14" t="s">
        <v>83</v>
      </c>
      <c r="C41" s="8">
        <v>7000000</v>
      </c>
      <c r="D41" s="9">
        <v>0</v>
      </c>
      <c r="E41" s="9">
        <f t="shared" si="0"/>
        <v>0</v>
      </c>
    </row>
    <row r="42" spans="1:5" ht="15.75">
      <c r="A42" s="11" t="s">
        <v>12</v>
      </c>
      <c r="B42" s="14" t="s">
        <v>98</v>
      </c>
      <c r="C42" s="8">
        <v>37599532</v>
      </c>
      <c r="D42" s="9">
        <v>2389039.65</v>
      </c>
      <c r="E42" s="9">
        <f t="shared" si="0"/>
        <v>6.35390794225843</v>
      </c>
    </row>
    <row r="43" spans="1:5" ht="15.75">
      <c r="A43" s="12" t="s">
        <v>143</v>
      </c>
      <c r="B43" s="13" t="s">
        <v>144</v>
      </c>
      <c r="C43" s="6">
        <v>11354227554.13</v>
      </c>
      <c r="D43" s="7">
        <v>2172795266.72</v>
      </c>
      <c r="E43" s="7">
        <f t="shared" si="0"/>
        <v>19.13644284792993</v>
      </c>
    </row>
    <row r="44" spans="1:5" ht="15.75">
      <c r="A44" s="11" t="s">
        <v>108</v>
      </c>
      <c r="B44" s="14" t="s">
        <v>5</v>
      </c>
      <c r="C44" s="8">
        <v>3130772839.24</v>
      </c>
      <c r="D44" s="9">
        <v>555991545.94</v>
      </c>
      <c r="E44" s="9">
        <f t="shared" si="0"/>
        <v>17.75892325918376</v>
      </c>
    </row>
    <row r="45" spans="1:5" ht="15.75">
      <c r="A45" s="11" t="s">
        <v>85</v>
      </c>
      <c r="B45" s="14" t="s">
        <v>22</v>
      </c>
      <c r="C45" s="8">
        <v>6004435706.54</v>
      </c>
      <c r="D45" s="9">
        <v>1161442842.35</v>
      </c>
      <c r="E45" s="9">
        <f t="shared" si="0"/>
        <v>19.3430806675965</v>
      </c>
    </row>
    <row r="46" spans="1:5" ht="15.75">
      <c r="A46" s="11" t="s">
        <v>80</v>
      </c>
      <c r="B46" s="14" t="s">
        <v>37</v>
      </c>
      <c r="C46" s="8">
        <v>164996008.18</v>
      </c>
      <c r="D46" s="9">
        <v>27296102</v>
      </c>
      <c r="E46" s="9">
        <f t="shared" si="0"/>
        <v>16.543492355416085</v>
      </c>
    </row>
    <row r="47" spans="1:5" ht="15.75">
      <c r="A47" s="11" t="s">
        <v>20</v>
      </c>
      <c r="B47" s="14" t="s">
        <v>54</v>
      </c>
      <c r="C47" s="8">
        <v>1494881176.17</v>
      </c>
      <c r="D47" s="9">
        <v>370940469.07</v>
      </c>
      <c r="E47" s="9">
        <f t="shared" si="0"/>
        <v>24.814043750311836</v>
      </c>
    </row>
    <row r="48" spans="1:5" ht="31.5">
      <c r="A48" s="11" t="s">
        <v>44</v>
      </c>
      <c r="B48" s="14" t="s">
        <v>71</v>
      </c>
      <c r="C48" s="8">
        <v>32032681</v>
      </c>
      <c r="D48" s="9">
        <v>5822350.71</v>
      </c>
      <c r="E48" s="9">
        <f t="shared" si="0"/>
        <v>18.176282871858273</v>
      </c>
    </row>
    <row r="49" spans="1:5" ht="15.75">
      <c r="A49" s="11" t="s">
        <v>130</v>
      </c>
      <c r="B49" s="14" t="s">
        <v>102</v>
      </c>
      <c r="C49" s="8">
        <v>296703769</v>
      </c>
      <c r="D49" s="9">
        <v>716500</v>
      </c>
      <c r="E49" s="9">
        <f t="shared" si="0"/>
        <v>0.2414866526350058</v>
      </c>
    </row>
    <row r="50" spans="1:5" ht="15.75">
      <c r="A50" s="11" t="s">
        <v>40</v>
      </c>
      <c r="B50" s="14" t="s">
        <v>141</v>
      </c>
      <c r="C50" s="8">
        <v>230405374</v>
      </c>
      <c r="D50" s="9">
        <v>50585456.65</v>
      </c>
      <c r="E50" s="9">
        <f t="shared" si="0"/>
        <v>21.95498124535932</v>
      </c>
    </row>
    <row r="51" spans="1:5" ht="15.75">
      <c r="A51" s="12" t="s">
        <v>35</v>
      </c>
      <c r="B51" s="13" t="s">
        <v>112</v>
      </c>
      <c r="C51" s="6">
        <v>680044261.2</v>
      </c>
      <c r="D51" s="7">
        <v>89366693.87</v>
      </c>
      <c r="E51" s="7">
        <f t="shared" si="0"/>
        <v>13.141305495660582</v>
      </c>
    </row>
    <row r="52" spans="1:5" ht="15.75">
      <c r="A52" s="11" t="s">
        <v>73</v>
      </c>
      <c r="B52" s="14" t="s">
        <v>129</v>
      </c>
      <c r="C52" s="8">
        <v>647932667.2</v>
      </c>
      <c r="D52" s="9">
        <v>83630108.68</v>
      </c>
      <c r="E52" s="9">
        <f t="shared" si="0"/>
        <v>12.907222141060155</v>
      </c>
    </row>
    <row r="53" spans="1:5" ht="15.75">
      <c r="A53" s="11" t="s">
        <v>61</v>
      </c>
      <c r="B53" s="14" t="s">
        <v>27</v>
      </c>
      <c r="C53" s="8">
        <v>32111594</v>
      </c>
      <c r="D53" s="9">
        <v>5736585.19</v>
      </c>
      <c r="E53" s="9">
        <f t="shared" si="0"/>
        <v>17.86452952164256</v>
      </c>
    </row>
    <row r="54" spans="1:5" ht="15.75">
      <c r="A54" s="12" t="s">
        <v>59</v>
      </c>
      <c r="B54" s="13" t="s">
        <v>81</v>
      </c>
      <c r="C54" s="6">
        <v>3382867462.34</v>
      </c>
      <c r="D54" s="7">
        <v>567702145.28</v>
      </c>
      <c r="E54" s="7">
        <f t="shared" si="0"/>
        <v>16.78168452060219</v>
      </c>
    </row>
    <row r="55" spans="1:5" s="2" customFormat="1" ht="15.75">
      <c r="A55" s="11" t="s">
        <v>48</v>
      </c>
      <c r="B55" s="14" t="s">
        <v>104</v>
      </c>
      <c r="C55" s="8">
        <v>1658573460.93</v>
      </c>
      <c r="D55" s="9">
        <v>191525561.45</v>
      </c>
      <c r="E55" s="9">
        <f t="shared" si="0"/>
        <v>11.547607987324675</v>
      </c>
    </row>
    <row r="56" spans="1:5" s="10" customFormat="1" ht="15.75">
      <c r="A56" s="11" t="s">
        <v>90</v>
      </c>
      <c r="B56" s="14" t="s">
        <v>117</v>
      </c>
      <c r="C56" s="8">
        <v>1165941347.7</v>
      </c>
      <c r="D56" s="9">
        <v>229359488.66</v>
      </c>
      <c r="E56" s="9">
        <f t="shared" si="0"/>
        <v>19.67161462387856</v>
      </c>
    </row>
    <row r="57" spans="1:5" ht="15.75">
      <c r="A57" s="11" t="s">
        <v>95</v>
      </c>
      <c r="B57" s="14" t="s">
        <v>0</v>
      </c>
      <c r="C57" s="8">
        <v>91364372.27</v>
      </c>
      <c r="D57" s="9">
        <v>49075822.16</v>
      </c>
      <c r="E57" s="9">
        <f t="shared" si="0"/>
        <v>53.714397571704566</v>
      </c>
    </row>
    <row r="58" spans="1:5" ht="15.75">
      <c r="A58" s="11" t="s">
        <v>124</v>
      </c>
      <c r="B58" s="14" t="s">
        <v>14</v>
      </c>
      <c r="C58" s="8">
        <v>76670408.15</v>
      </c>
      <c r="D58" s="9">
        <v>23179802.78</v>
      </c>
      <c r="E58" s="9">
        <f t="shared" si="0"/>
        <v>30.23304993322903</v>
      </c>
    </row>
    <row r="59" spans="1:5" ht="31.5">
      <c r="A59" s="11" t="s">
        <v>4</v>
      </c>
      <c r="B59" s="14" t="s">
        <v>32</v>
      </c>
      <c r="C59" s="8">
        <v>117638175.28</v>
      </c>
      <c r="D59" s="9">
        <v>25799534.7</v>
      </c>
      <c r="E59" s="9">
        <f t="shared" si="0"/>
        <v>21.93126052711415</v>
      </c>
    </row>
    <row r="60" spans="1:5" ht="15.75">
      <c r="A60" s="11" t="s">
        <v>47</v>
      </c>
      <c r="B60" s="14" t="s">
        <v>77</v>
      </c>
      <c r="C60" s="8">
        <v>272679698.01</v>
      </c>
      <c r="D60" s="9">
        <v>48761935.53</v>
      </c>
      <c r="E60" s="9">
        <f t="shared" si="0"/>
        <v>17.882495794832423</v>
      </c>
    </row>
    <row r="61" spans="1:5" ht="15.75">
      <c r="A61" s="12" t="s">
        <v>62</v>
      </c>
      <c r="B61" s="13" t="s">
        <v>13</v>
      </c>
      <c r="C61" s="6">
        <v>16609865244.34</v>
      </c>
      <c r="D61" s="7">
        <v>3460179722.64</v>
      </c>
      <c r="E61" s="7">
        <f t="shared" si="0"/>
        <v>20.832075828063058</v>
      </c>
    </row>
    <row r="62" spans="1:5" s="1" customFormat="1" ht="15.75">
      <c r="A62" s="11" t="s">
        <v>115</v>
      </c>
      <c r="B62" s="14" t="s">
        <v>25</v>
      </c>
      <c r="C62" s="8">
        <v>128399463.16</v>
      </c>
      <c r="D62" s="9">
        <v>30253841.3</v>
      </c>
      <c r="E62" s="9">
        <f t="shared" si="0"/>
        <v>23.56228021163948</v>
      </c>
    </row>
    <row r="63" spans="1:5" s="10" customFormat="1" ht="15.75">
      <c r="A63" s="11" t="s">
        <v>132</v>
      </c>
      <c r="B63" s="14" t="s">
        <v>45</v>
      </c>
      <c r="C63" s="8">
        <v>1383907826.34</v>
      </c>
      <c r="D63" s="9">
        <v>255009516.75</v>
      </c>
      <c r="E63" s="9">
        <f t="shared" si="0"/>
        <v>18.426770330826137</v>
      </c>
    </row>
    <row r="64" spans="1:5" ht="15.75">
      <c r="A64" s="11" t="s">
        <v>69</v>
      </c>
      <c r="B64" s="14" t="s">
        <v>63</v>
      </c>
      <c r="C64" s="8">
        <v>13296311584.51</v>
      </c>
      <c r="D64" s="9">
        <v>2880586334.28</v>
      </c>
      <c r="E64" s="9">
        <f t="shared" si="0"/>
        <v>21.66455197722532</v>
      </c>
    </row>
    <row r="65" spans="1:5" ht="15.75">
      <c r="A65" s="11" t="s">
        <v>84</v>
      </c>
      <c r="B65" s="14" t="s">
        <v>76</v>
      </c>
      <c r="C65" s="8">
        <v>1563973882.7</v>
      </c>
      <c r="D65" s="9">
        <v>254098072.86</v>
      </c>
      <c r="E65" s="9">
        <f t="shared" si="0"/>
        <v>16.24695115888587</v>
      </c>
    </row>
    <row r="66" spans="1:5" ht="15.75">
      <c r="A66" s="11" t="s">
        <v>120</v>
      </c>
      <c r="B66" s="14" t="s">
        <v>109</v>
      </c>
      <c r="C66" s="8">
        <v>237272487.63</v>
      </c>
      <c r="D66" s="9">
        <v>40231957.45</v>
      </c>
      <c r="E66" s="9">
        <f t="shared" si="0"/>
        <v>16.956014518100073</v>
      </c>
    </row>
    <row r="67" spans="1:5" ht="15.75">
      <c r="A67" s="11" t="s">
        <v>43</v>
      </c>
      <c r="B67" s="14" t="s">
        <v>138</v>
      </c>
      <c r="C67" s="8">
        <v>761030319.05</v>
      </c>
      <c r="D67" s="9">
        <v>71594122.66</v>
      </c>
      <c r="E67" s="9">
        <f t="shared" si="0"/>
        <v>9.40752567510996</v>
      </c>
    </row>
    <row r="68" spans="1:5" s="1" customFormat="1" ht="15.75">
      <c r="A68" s="11" t="s">
        <v>41</v>
      </c>
      <c r="B68" s="14" t="s">
        <v>1</v>
      </c>
      <c r="C68" s="8">
        <v>404307581.05</v>
      </c>
      <c r="D68" s="9">
        <v>49188727.93</v>
      </c>
      <c r="E68" s="9">
        <f t="shared" si="0"/>
        <v>12.166165126623465</v>
      </c>
    </row>
    <row r="69" spans="1:5" s="10" customFormat="1" ht="15.75">
      <c r="A69" s="11" t="s">
        <v>118</v>
      </c>
      <c r="B69" s="14" t="s">
        <v>15</v>
      </c>
      <c r="C69" s="8">
        <v>258570065</v>
      </c>
      <c r="D69" s="9">
        <v>1424470</v>
      </c>
      <c r="E69" s="9">
        <f t="shared" si="0"/>
        <v>0.5509029051758176</v>
      </c>
    </row>
    <row r="70" spans="1:5" ht="15.75">
      <c r="A70" s="11" t="s">
        <v>34</v>
      </c>
      <c r="B70" s="14" t="s">
        <v>29</v>
      </c>
      <c r="C70" s="8">
        <v>87118771</v>
      </c>
      <c r="D70" s="9">
        <v>18853436.25</v>
      </c>
      <c r="E70" s="9">
        <f t="shared" si="0"/>
        <v>21.641072335604917</v>
      </c>
    </row>
    <row r="71" spans="1:5" ht="31.5">
      <c r="A71" s="11" t="s">
        <v>149</v>
      </c>
      <c r="B71" s="14" t="s">
        <v>66</v>
      </c>
      <c r="C71" s="8">
        <v>11033902</v>
      </c>
      <c r="D71" s="9">
        <v>2127488.48</v>
      </c>
      <c r="E71" s="9">
        <f t="shared" si="0"/>
        <v>19.28137915308655</v>
      </c>
    </row>
    <row r="72" spans="1:5" ht="15.75">
      <c r="A72" s="12" t="s">
        <v>105</v>
      </c>
      <c r="B72" s="13" t="s">
        <v>110</v>
      </c>
      <c r="C72" s="6">
        <v>95231941.8</v>
      </c>
      <c r="D72" s="7">
        <v>18988846.55</v>
      </c>
      <c r="E72" s="7">
        <f aca="true" t="shared" si="1" ref="E72:E82">D72/C72*100</f>
        <v>19.93957719551614</v>
      </c>
    </row>
    <row r="73" spans="1:5" s="1" customFormat="1" ht="15.75">
      <c r="A73" s="11" t="s">
        <v>127</v>
      </c>
      <c r="B73" s="14" t="s">
        <v>123</v>
      </c>
      <c r="C73" s="8">
        <v>27167993.8</v>
      </c>
      <c r="D73" s="9">
        <v>4798461.25</v>
      </c>
      <c r="E73" s="9">
        <f t="shared" si="1"/>
        <v>17.6621847211994</v>
      </c>
    </row>
    <row r="74" spans="1:5" s="10" customFormat="1" ht="15.75">
      <c r="A74" s="11" t="s">
        <v>148</v>
      </c>
      <c r="B74" s="14" t="s">
        <v>142</v>
      </c>
      <c r="C74" s="8">
        <v>36743547</v>
      </c>
      <c r="D74" s="9">
        <v>7042512</v>
      </c>
      <c r="E74" s="9">
        <f t="shared" si="1"/>
        <v>19.16666346882624</v>
      </c>
    </row>
    <row r="75" spans="1:5" ht="31.5">
      <c r="A75" s="11" t="s">
        <v>92</v>
      </c>
      <c r="B75" s="14" t="s">
        <v>21</v>
      </c>
      <c r="C75" s="8">
        <v>31320401</v>
      </c>
      <c r="D75" s="9">
        <v>7147873.3</v>
      </c>
      <c r="E75" s="9">
        <f t="shared" si="1"/>
        <v>22.821780921642734</v>
      </c>
    </row>
    <row r="76" spans="1:5" ht="31.5">
      <c r="A76" s="12" t="s">
        <v>7</v>
      </c>
      <c r="B76" s="13" t="s">
        <v>75</v>
      </c>
      <c r="C76" s="6">
        <v>425365682.76</v>
      </c>
      <c r="D76" s="7">
        <v>66142951.81</v>
      </c>
      <c r="E76" s="7">
        <f t="shared" si="1"/>
        <v>15.549668083430982</v>
      </c>
    </row>
    <row r="77" spans="1:5" s="1" customFormat="1" ht="31.5">
      <c r="A77" s="11" t="s">
        <v>33</v>
      </c>
      <c r="B77" s="14" t="s">
        <v>96</v>
      </c>
      <c r="C77" s="8">
        <v>425365682.76</v>
      </c>
      <c r="D77" s="9">
        <v>66142951.81</v>
      </c>
      <c r="E77" s="9">
        <f t="shared" si="1"/>
        <v>15.549668083430982</v>
      </c>
    </row>
    <row r="78" spans="1:5" s="10" customFormat="1" ht="63">
      <c r="A78" s="12" t="s">
        <v>16</v>
      </c>
      <c r="B78" s="13" t="s">
        <v>53</v>
      </c>
      <c r="C78" s="6">
        <v>2703071894</v>
      </c>
      <c r="D78" s="7">
        <v>652102975</v>
      </c>
      <c r="E78" s="7">
        <f t="shared" si="1"/>
        <v>24.12451464748203</v>
      </c>
    </row>
    <row r="79" spans="1:5" s="1" customFormat="1" ht="47.25">
      <c r="A79" s="11" t="s">
        <v>125</v>
      </c>
      <c r="B79" s="14" t="s">
        <v>65</v>
      </c>
      <c r="C79" s="8">
        <v>2112198000</v>
      </c>
      <c r="D79" s="9">
        <v>528049500</v>
      </c>
      <c r="E79" s="9">
        <f t="shared" si="1"/>
        <v>25</v>
      </c>
    </row>
    <row r="80" spans="1:5" s="10" customFormat="1" ht="15.75">
      <c r="A80" s="11" t="s">
        <v>94</v>
      </c>
      <c r="B80" s="14" t="s">
        <v>79</v>
      </c>
      <c r="C80" s="8">
        <v>520873894</v>
      </c>
      <c r="D80" s="9">
        <v>117803475</v>
      </c>
      <c r="E80" s="9">
        <f t="shared" si="1"/>
        <v>22.616505906130133</v>
      </c>
    </row>
    <row r="81" spans="1:5" ht="15.75">
      <c r="A81" s="11" t="s">
        <v>88</v>
      </c>
      <c r="B81" s="14" t="s">
        <v>101</v>
      </c>
      <c r="C81" s="8">
        <v>70000000</v>
      </c>
      <c r="D81" s="9">
        <v>6250000</v>
      </c>
      <c r="E81" s="9">
        <f t="shared" si="1"/>
        <v>8.928571428571429</v>
      </c>
    </row>
    <row r="82" spans="1:5" s="1" customFormat="1" ht="15.75">
      <c r="A82" s="21" t="s">
        <v>153</v>
      </c>
      <c r="B82" s="22"/>
      <c r="C82" s="6">
        <v>55623691670.11</v>
      </c>
      <c r="D82" s="7">
        <v>8470451063.17</v>
      </c>
      <c r="E82" s="7">
        <f t="shared" si="1"/>
        <v>15.228135366142354</v>
      </c>
    </row>
  </sheetData>
  <sheetProtection/>
  <mergeCells count="9">
    <mergeCell ref="A82:B82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2018-04-19T15:15:02Z</cp:lastPrinted>
  <dcterms:created xsi:type="dcterms:W3CDTF">2017-05-03T15:49:45Z</dcterms:created>
  <dcterms:modified xsi:type="dcterms:W3CDTF">2018-05-11T14:28:06Z</dcterms:modified>
  <cp:category/>
  <cp:version/>
  <cp:contentType/>
  <cp:contentStatus/>
</cp:coreProperties>
</file>